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ТАГ\ШыгысЖем\комбики\"/>
    </mc:Choice>
  </mc:AlternateContent>
  <xr:revisionPtr revIDLastSave="0" documentId="8_{AB968F67-3F43-4AA7-A73C-27B0C5E87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" l="1"/>
  <c r="F35" i="4"/>
  <c r="F34" i="4"/>
  <c r="F33" i="4"/>
  <c r="F31" i="4"/>
  <c r="F29" i="4"/>
  <c r="F28" i="4"/>
  <c r="F27" i="4"/>
  <c r="F26" i="4"/>
  <c r="F24" i="4"/>
  <c r="F22" i="4"/>
  <c r="F21" i="4"/>
  <c r="F20" i="4"/>
  <c r="F19" i="4"/>
  <c r="F15" i="4"/>
  <c r="F14" i="4"/>
  <c r="F13" i="4"/>
  <c r="F12" i="4"/>
  <c r="F11" i="4"/>
  <c r="F37" i="1"/>
  <c r="F36" i="1"/>
  <c r="F35" i="1"/>
  <c r="F34" i="1"/>
  <c r="F32" i="1"/>
  <c r="F30" i="1"/>
  <c r="F29" i="1"/>
  <c r="F28" i="1"/>
  <c r="F27" i="1"/>
  <c r="F25" i="1"/>
  <c r="F23" i="1"/>
  <c r="F22" i="1"/>
  <c r="F21" i="1"/>
  <c r="F20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<sst xmlns="http://schemas.openxmlformats.org/spreadsheetml/2006/main" count="107" uniqueCount="84">
  <si>
    <t xml:space="preserve">   "Утверждаю"</t>
  </si>
  <si>
    <t>__________________Е.М. Нурбаев</t>
  </si>
  <si>
    <t xml:space="preserve">                                               Директор ТОО "Усть-Каменогорский</t>
  </si>
  <si>
    <t xml:space="preserve">                                                мукомольный комбинат"</t>
  </si>
  <si>
    <t>Цены</t>
  </si>
  <si>
    <t>на продукцию ТОО "Усть-Каменогорский мукомольный комбинат"</t>
  </si>
  <si>
    <t>Мука Ак-Марал</t>
  </si>
  <si>
    <t>Фасовка кг</t>
  </si>
  <si>
    <t>цена за 1 мешок</t>
  </si>
  <si>
    <t xml:space="preserve">Мука высший сорт </t>
  </si>
  <si>
    <t>Мука 1 сорт</t>
  </si>
  <si>
    <t xml:space="preserve">Мука 1 сорт  </t>
  </si>
  <si>
    <t>Мука 2 сорт</t>
  </si>
  <si>
    <t>Комбикорм</t>
  </si>
  <si>
    <t>Сырой протеин</t>
  </si>
  <si>
    <t>ДЛЯ КРС, МРС и ЛОШАДЕЙ</t>
  </si>
  <si>
    <t xml:space="preserve">Кормовая смесь гран. ОТКОРМ </t>
  </si>
  <si>
    <t>Кормовая смесь гран. ОТКОРМ объемом свыше 5 т.</t>
  </si>
  <si>
    <t>Кормовая смесь гран. ОТКОРМ объемом свыше 20 т.</t>
  </si>
  <si>
    <t>Кормовая смесь гран. ОТКОРМ НАСЫПЬЮ ОТ 1 т.</t>
  </si>
  <si>
    <t>Комбикорм для ТЕЛЯТ до 4 мес. возраста.  гран.</t>
  </si>
  <si>
    <t>ДЛЯ ПТИЦ</t>
  </si>
  <si>
    <t xml:space="preserve">Комбикорм ПК1-8 для КУР-НЕСУШЕК PREMIUM гран. </t>
  </si>
  <si>
    <t>ПК1-8 для КУР-НЕСУШЕК PREMIUM гран. свыше 1 т.</t>
  </si>
  <si>
    <t>ДЛЯ РЫБ</t>
  </si>
  <si>
    <t xml:space="preserve">Комбикорм КРК 110-7 крошка. для КАРПОВЫХ рыб </t>
  </si>
  <si>
    <t>КОМБИКОРМ ПОД ЗАКАЗ!!!</t>
  </si>
  <si>
    <t>Комбикорм ЛК для лошадей (ПОД ЗАКАЗ)</t>
  </si>
  <si>
    <t>Комбикорм для телят КР-1 (ПРЕСТАРТ) гран.</t>
  </si>
  <si>
    <t>Комбикорм для телят КР-1-1 (ПРЕСТАРТ) гран.</t>
  </si>
  <si>
    <t>Комбикорм КК60 для ДОЙНЫХ КОРОВ (ПОД ЗАКАЗ)</t>
  </si>
  <si>
    <t>БВМД 50-2 для поросят "СТАРТ" (25%) 10-30 кг</t>
  </si>
  <si>
    <t>БВМД 51-3 для поросят от 30 до 60 кг (20 %)</t>
  </si>
  <si>
    <t xml:space="preserve">БВМД 52-2 для свиноматок (20-25%) </t>
  </si>
  <si>
    <t xml:space="preserve">п/к 5-3 гран (бройлер) УКМК  </t>
  </si>
  <si>
    <t xml:space="preserve">п/к 1-7 гран (несушки) УКМК </t>
  </si>
  <si>
    <t xml:space="preserve">п/к 1-6 гран (несушки) УКМК </t>
  </si>
  <si>
    <t xml:space="preserve">СК-3 росс престартер </t>
  </si>
  <si>
    <t xml:space="preserve">СКК-56 к-3 гран (ФИНИШ) для откорма свиней УКМК  </t>
  </si>
  <si>
    <t xml:space="preserve">к/к-60-3-6 гран для дойных коров </t>
  </si>
  <si>
    <t xml:space="preserve">к/к-60-3-7 гран для дойных коров </t>
  </si>
  <si>
    <t>КК 62-9 м. гран для телят до 4 мес.</t>
  </si>
  <si>
    <t>КРК 110-6 м.гран для Карповых</t>
  </si>
  <si>
    <t>КРК 110-2 крош для Карповых</t>
  </si>
  <si>
    <t>Отруби гран</t>
  </si>
  <si>
    <t xml:space="preserve">к/с № 11 гран  УКМК </t>
  </si>
  <si>
    <t xml:space="preserve">к/с № 10-1 гран  УКМК </t>
  </si>
  <si>
    <t>кс № 8 крош</t>
  </si>
  <si>
    <t xml:space="preserve">к/с № 8 гран  УКМК </t>
  </si>
  <si>
    <t>К/К № 2 (жидк.) с доставкой</t>
  </si>
  <si>
    <t>СК6-к-20 гран (для ТОО ВК-Бекон)</t>
  </si>
  <si>
    <t>СК6-к-21 гран (для ТОО ВК-Бекон)</t>
  </si>
  <si>
    <t>СК-2-к-19 гран для лактирующих свиноматок</t>
  </si>
  <si>
    <t>СК-1-к-13 гран для супоросных свиноматок</t>
  </si>
  <si>
    <t>С/К5-к-20 гранул ДОРАЩИВАНИЕ Гровер</t>
  </si>
  <si>
    <t>С/К5-к-20 гранул в мешках ДОРАЩИВАНИЕ Гровер</t>
  </si>
  <si>
    <t xml:space="preserve">СК4-к-18 м. гран для поросят отъёмышей </t>
  </si>
  <si>
    <t xml:space="preserve">СК4-к-18 гран для поросят отъёмышей </t>
  </si>
  <si>
    <t>цена за 1кг (тг)</t>
  </si>
  <si>
    <t>Ақ-Марал ұны</t>
  </si>
  <si>
    <t>Жоғарғы сұрыпты ұн</t>
  </si>
  <si>
    <t>1 сұрыпты ұн</t>
  </si>
  <si>
    <t>2 сұрыпты ұн</t>
  </si>
  <si>
    <t>Қап кг</t>
  </si>
  <si>
    <t>1 қап бағасы</t>
  </si>
  <si>
    <t>1кг баға-сы/ тг</t>
  </si>
  <si>
    <t>Шикі протеин</t>
  </si>
  <si>
    <t>ІРІ ҚАРА, ҰСАҚ МАЛҒА ЖӘНЕ ЖЫЛҚЫЛАРҒА АРНАЛҒАН</t>
  </si>
  <si>
    <t>Құрама жем</t>
  </si>
  <si>
    <t>Түйіршіктелген жем қоспасы, 5 тоннадан көп</t>
  </si>
  <si>
    <t>Түйіршіктелген жем қоспасы БОРДАҚЫЛАУ</t>
  </si>
  <si>
    <t>Түйіршіктелген жем қоспасы, 20 тоннадан көп</t>
  </si>
  <si>
    <t>Түйіршіктелген жем қоспасы, қапталмай 1 тоннадан</t>
  </si>
  <si>
    <t>4 айға дейінгі бұзауларға арналған құрама жем</t>
  </si>
  <si>
    <t>ҚҰСТАРҒА АРНАЛҒАН</t>
  </si>
  <si>
    <t>Жұмыртқалайтын тауықтарға арналған құрама жем</t>
  </si>
  <si>
    <t>Жұмыртқалайтын тауықтарға (1 тоннадан көп)</t>
  </si>
  <si>
    <t>БАЛЫҚТАРҒА АРНАЛҒАН</t>
  </si>
  <si>
    <t>Сазан балықтарына арналған үгінді жем</t>
  </si>
  <si>
    <t>ТАПСЫРЫСҚА ЖАСАЛАТЫН ҚҰРАМА ЖЕМ!!!</t>
  </si>
  <si>
    <t>Жылқыларға арналған құрама жем (тапсырысқа)</t>
  </si>
  <si>
    <t>Бұзауларға арналған құрама жем (PRESTART) түйір.</t>
  </si>
  <si>
    <t>САУЫН СИЫРЛАРҒА арналған құрама жем</t>
  </si>
  <si>
    <t>по состоянию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</si>
</sst>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 Cy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9C0006"/>
      <name val="Calibri"/>
      <scheme val="minor"/>
    </font>
    <font>
      <sz val="18"/>
      <name val="Arial Cyr"/>
    </font>
    <font>
      <b/>
      <sz val="18"/>
      <name val="Arial Cyr"/>
    </font>
    <font>
      <b/>
      <sz val="24"/>
      <name val="Arial Cyr"/>
    </font>
    <font>
      <b/>
      <sz val="18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</patternFill>
    </fill>
    <fill>
      <patternFill patternType="solid">
        <fgColor indexed="5"/>
      </patternFill>
    </fill>
    <fill>
      <patternFill patternType="solid">
        <fgColor theme="3" tint="0.59999389629810485"/>
        <bgColor indexed="65"/>
      </patternFill>
    </fill>
    <fill>
      <patternFill patternType="solid">
        <fgColor rgb="FF00B0F0"/>
      </patternFill>
    </fill>
    <fill>
      <patternFill patternType="solid">
        <fgColor rgb="FF00B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/>
  </cellStyleXfs>
  <cellXfs count="9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9" xfId="0" applyFont="1" applyBorder="1"/>
    <xf numFmtId="9" fontId="6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5" fillId="0" borderId="21" xfId="0" applyFont="1" applyBorder="1"/>
    <xf numFmtId="9" fontId="6" fillId="0" borderId="2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5" fillId="0" borderId="23" xfId="0" applyFont="1" applyBorder="1"/>
    <xf numFmtId="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0" fontId="5" fillId="0" borderId="25" xfId="0" applyFont="1" applyBorder="1"/>
    <xf numFmtId="9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0" fontId="5" fillId="0" borderId="20" xfId="0" applyFont="1" applyBorder="1"/>
    <xf numFmtId="0" fontId="5" fillId="0" borderId="22" xfId="0" applyFont="1" applyBorder="1"/>
    <xf numFmtId="0" fontId="2" fillId="0" borderId="26" xfId="2" applyFont="1" applyFill="1" applyBorder="1" applyAlignment="1">
      <alignment horizontal="left" wrapText="1"/>
    </xf>
    <xf numFmtId="3" fontId="2" fillId="0" borderId="26" xfId="2" applyNumberFormat="1" applyFont="1" applyFill="1" applyBorder="1"/>
    <xf numFmtId="0" fontId="2" fillId="0" borderId="27" xfId="2" applyFont="1" applyFill="1" applyBorder="1" applyAlignment="1">
      <alignment horizontal="left" wrapText="1"/>
    </xf>
    <xf numFmtId="3" fontId="2" fillId="0" borderId="27" xfId="2" applyNumberFormat="1" applyFont="1" applyFill="1" applyBorder="1"/>
    <xf numFmtId="0" fontId="2" fillId="7" borderId="26" xfId="2" applyFont="1" applyFill="1" applyBorder="1"/>
    <xf numFmtId="3" fontId="2" fillId="7" borderId="26" xfId="2" applyNumberFormat="1" applyFont="1" applyFill="1" applyBorder="1"/>
    <xf numFmtId="0" fontId="2" fillId="0" borderId="26" xfId="2" applyFont="1" applyFill="1" applyBorder="1"/>
    <xf numFmtId="0" fontId="2" fillId="8" borderId="26" xfId="2" applyFont="1" applyFill="1" applyBorder="1"/>
    <xf numFmtId="3" fontId="2" fillId="8" borderId="26" xfId="2" applyNumberFormat="1" applyFont="1" applyFill="1" applyBorder="1"/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7" fillId="0" borderId="19" xfId="0" applyFont="1" applyBorder="1"/>
    <xf numFmtId="0" fontId="7" fillId="0" borderId="18" xfId="0" applyFont="1" applyBorder="1"/>
    <xf numFmtId="0" fontId="5" fillId="3" borderId="18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left"/>
    </xf>
    <xf numFmtId="0" fontId="5" fillId="6" borderId="18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10" borderId="30" xfId="0" applyFont="1" applyFill="1" applyBorder="1" applyAlignment="1">
      <alignment horizontal="left"/>
    </xf>
    <xf numFmtId="0" fontId="7" fillId="10" borderId="31" xfId="0" applyFont="1" applyFill="1" applyBorder="1" applyAlignment="1">
      <alignment horizontal="left"/>
    </xf>
    <xf numFmtId="0" fontId="7" fillId="10" borderId="32" xfId="0" applyFont="1" applyFill="1" applyBorder="1" applyAlignment="1">
      <alignment horizontal="left"/>
    </xf>
    <xf numFmtId="0" fontId="7" fillId="11" borderId="30" xfId="0" applyFont="1" applyFill="1" applyBorder="1" applyAlignment="1">
      <alignment horizontal="left"/>
    </xf>
    <xf numFmtId="0" fontId="7" fillId="11" borderId="31" xfId="0" applyFont="1" applyFill="1" applyBorder="1" applyAlignment="1">
      <alignment horizontal="left"/>
    </xf>
    <xf numFmtId="0" fontId="7" fillId="11" borderId="32" xfId="0" applyFont="1" applyFill="1" applyBorder="1" applyAlignment="1">
      <alignment horizontal="left"/>
    </xf>
    <xf numFmtId="0" fontId="7" fillId="9" borderId="30" xfId="0" applyFont="1" applyFill="1" applyBorder="1" applyAlignment="1">
      <alignment horizontal="left"/>
    </xf>
    <xf numFmtId="0" fontId="7" fillId="9" borderId="31" xfId="0" applyFont="1" applyFill="1" applyBorder="1" applyAlignment="1">
      <alignment horizontal="left"/>
    </xf>
    <xf numFmtId="0" fontId="7" fillId="9" borderId="32" xfId="0" applyFont="1" applyFill="1" applyBorder="1" applyAlignment="1">
      <alignment horizontal="left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26000000}"/>
    <cellStyle name="Плохой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W37"/>
  <sheetViews>
    <sheetView tabSelected="1" view="pageBreakPreview" topLeftCell="B7" zoomScale="55" zoomScaleSheetLayoutView="55" workbookViewId="0">
      <selection activeCell="E17" sqref="E17"/>
    </sheetView>
  </sheetViews>
  <sheetFormatPr defaultRowHeight="23.25" customHeight="1" x14ac:dyDescent="0.35"/>
  <cols>
    <col min="1" max="1" width="3.42578125" style="1" hidden="1" customWidth="1"/>
    <col min="2" max="2" width="90.85546875" style="1" customWidth="1"/>
    <col min="3" max="3" width="15.85546875" style="1" bestFit="1" customWidth="1"/>
    <col min="4" max="4" width="10.140625" style="1" customWidth="1"/>
    <col min="5" max="5" width="11.85546875" style="1" customWidth="1"/>
    <col min="6" max="6" width="16.140625" style="1" customWidth="1"/>
    <col min="7" max="257" width="9.140625" style="1" customWidth="1"/>
  </cols>
  <sheetData>
    <row r="2" spans="1:7" x14ac:dyDescent="0.35">
      <c r="B2" s="2" t="s">
        <v>0</v>
      </c>
      <c r="C2" s="2"/>
      <c r="D2" s="2"/>
      <c r="E2" s="2"/>
      <c r="F2" s="3"/>
      <c r="G2" s="4"/>
    </row>
    <row r="3" spans="1:7" x14ac:dyDescent="0.35">
      <c r="B3" s="2" t="s">
        <v>1</v>
      </c>
      <c r="C3" s="2"/>
      <c r="D3" s="2"/>
      <c r="E3" s="2"/>
      <c r="F3" s="4"/>
      <c r="G3" s="4"/>
    </row>
    <row r="4" spans="1:7" x14ac:dyDescent="0.35">
      <c r="B4" s="2" t="s">
        <v>2</v>
      </c>
      <c r="C4" s="2"/>
      <c r="D4" s="2"/>
      <c r="E4" s="2"/>
      <c r="F4" s="4"/>
      <c r="G4" s="4"/>
    </row>
    <row r="5" spans="1:7" x14ac:dyDescent="0.35">
      <c r="B5" s="2" t="s">
        <v>3</v>
      </c>
      <c r="C5" s="2"/>
      <c r="D5" s="2"/>
      <c r="E5" s="2"/>
      <c r="F5" s="4"/>
      <c r="G5" s="4"/>
    </row>
    <row r="7" spans="1:7" x14ac:dyDescent="0.35">
      <c r="B7" s="61" t="s">
        <v>4</v>
      </c>
      <c r="C7" s="61"/>
      <c r="D7" s="61"/>
      <c r="E7" s="61"/>
      <c r="F7" s="61"/>
    </row>
    <row r="8" spans="1:7" x14ac:dyDescent="0.35">
      <c r="A8" s="4"/>
      <c r="B8" s="4" t="s">
        <v>5</v>
      </c>
      <c r="C8" s="4"/>
      <c r="D8" s="4"/>
      <c r="E8" s="4"/>
      <c r="F8" s="4"/>
    </row>
    <row r="9" spans="1:7" x14ac:dyDescent="0.35">
      <c r="A9" s="62" t="s">
        <v>83</v>
      </c>
      <c r="B9" s="62"/>
      <c r="C9" s="62"/>
      <c r="D9" s="62"/>
      <c r="E9" s="62"/>
      <c r="F9" s="62"/>
    </row>
    <row r="10" spans="1:7" x14ac:dyDescent="0.35">
      <c r="B10" s="63" t="s">
        <v>6</v>
      </c>
      <c r="C10" s="64"/>
      <c r="D10" s="67" t="s">
        <v>7</v>
      </c>
      <c r="E10" s="69" t="s">
        <v>58</v>
      </c>
      <c r="F10" s="71" t="s">
        <v>8</v>
      </c>
    </row>
    <row r="11" spans="1:7" ht="43.5" customHeight="1" x14ac:dyDescent="0.35">
      <c r="B11" s="65"/>
      <c r="C11" s="66"/>
      <c r="D11" s="68"/>
      <c r="E11" s="70"/>
      <c r="F11" s="72"/>
    </row>
    <row r="12" spans="1:7" ht="30" x14ac:dyDescent="0.4">
      <c r="B12" s="55" t="s">
        <v>9</v>
      </c>
      <c r="C12" s="56"/>
      <c r="D12" s="5">
        <v>50</v>
      </c>
      <c r="E12" s="5">
        <v>195</v>
      </c>
      <c r="F12" s="6">
        <f t="shared" ref="F12:F37" si="0">E12*D12</f>
        <v>9750</v>
      </c>
    </row>
    <row r="13" spans="1:7" ht="30" x14ac:dyDescent="0.4">
      <c r="B13" s="57" t="s">
        <v>9</v>
      </c>
      <c r="C13" s="58"/>
      <c r="D13" s="7">
        <v>25</v>
      </c>
      <c r="E13" s="7">
        <v>210</v>
      </c>
      <c r="F13" s="6">
        <f t="shared" si="0"/>
        <v>5250</v>
      </c>
    </row>
    <row r="14" spans="1:7" ht="30" x14ac:dyDescent="0.4">
      <c r="B14" s="57" t="s">
        <v>10</v>
      </c>
      <c r="C14" s="58"/>
      <c r="D14" s="8">
        <v>50</v>
      </c>
      <c r="E14" s="7">
        <v>140</v>
      </c>
      <c r="F14" s="6">
        <f t="shared" si="0"/>
        <v>7000</v>
      </c>
    </row>
    <row r="15" spans="1:7" ht="30" x14ac:dyDescent="0.4">
      <c r="B15" s="57" t="s">
        <v>11</v>
      </c>
      <c r="C15" s="58"/>
      <c r="D15" s="7">
        <v>25</v>
      </c>
      <c r="E15" s="7">
        <v>150</v>
      </c>
      <c r="F15" s="6">
        <f t="shared" si="0"/>
        <v>3750</v>
      </c>
    </row>
    <row r="16" spans="1:7" ht="30" x14ac:dyDescent="0.4">
      <c r="B16" s="59" t="s">
        <v>12</v>
      </c>
      <c r="C16" s="60"/>
      <c r="D16" s="9">
        <v>50</v>
      </c>
      <c r="E16" s="9">
        <v>75</v>
      </c>
      <c r="F16" s="10">
        <f t="shared" si="0"/>
        <v>3750</v>
      </c>
    </row>
    <row r="17" spans="2:6" ht="12" customHeight="1" x14ac:dyDescent="0.35">
      <c r="F17" s="11"/>
    </row>
    <row r="18" spans="2:6" ht="69.75" x14ac:dyDescent="0.35">
      <c r="B18" s="40" t="s">
        <v>13</v>
      </c>
      <c r="C18" s="41" t="s">
        <v>14</v>
      </c>
      <c r="D18" s="41" t="s">
        <v>7</v>
      </c>
      <c r="E18" s="41" t="s">
        <v>58</v>
      </c>
      <c r="F18" s="42" t="s">
        <v>8</v>
      </c>
    </row>
    <row r="19" spans="2:6" x14ac:dyDescent="0.35">
      <c r="B19" s="52" t="s">
        <v>15</v>
      </c>
      <c r="C19" s="52"/>
      <c r="D19" s="52"/>
      <c r="E19" s="52"/>
      <c r="F19" s="52"/>
    </row>
    <row r="20" spans="2:6" ht="30" x14ac:dyDescent="0.4">
      <c r="B20" s="12" t="s">
        <v>16</v>
      </c>
      <c r="C20" s="13">
        <v>0.17</v>
      </c>
      <c r="D20" s="14">
        <v>25</v>
      </c>
      <c r="E20" s="14">
        <v>88</v>
      </c>
      <c r="F20" s="15">
        <f t="shared" si="0"/>
        <v>2200</v>
      </c>
    </row>
    <row r="21" spans="2:6" ht="30" x14ac:dyDescent="0.4">
      <c r="B21" s="16" t="s">
        <v>17</v>
      </c>
      <c r="C21" s="17">
        <v>0.17</v>
      </c>
      <c r="D21" s="18">
        <v>25</v>
      </c>
      <c r="E21" s="19">
        <v>85</v>
      </c>
      <c r="F21" s="20">
        <f t="shared" si="0"/>
        <v>2125</v>
      </c>
    </row>
    <row r="22" spans="2:6" ht="30" x14ac:dyDescent="0.4">
      <c r="B22" s="16" t="s">
        <v>17</v>
      </c>
      <c r="C22" s="17">
        <v>0.17</v>
      </c>
      <c r="D22" s="18">
        <v>40</v>
      </c>
      <c r="E22" s="19">
        <v>85</v>
      </c>
      <c r="F22" s="20">
        <f t="shared" si="0"/>
        <v>3400</v>
      </c>
    </row>
    <row r="23" spans="2:6" ht="30" x14ac:dyDescent="0.4">
      <c r="B23" s="16" t="s">
        <v>18</v>
      </c>
      <c r="C23" s="17">
        <v>0.17</v>
      </c>
      <c r="D23" s="18">
        <v>40</v>
      </c>
      <c r="E23" s="19">
        <v>80</v>
      </c>
      <c r="F23" s="20">
        <f>E23*D23</f>
        <v>3200</v>
      </c>
    </row>
    <row r="24" spans="2:6" ht="30" x14ac:dyDescent="0.4">
      <c r="B24" s="16" t="s">
        <v>19</v>
      </c>
      <c r="C24" s="17">
        <v>0.17</v>
      </c>
      <c r="D24" s="18"/>
      <c r="E24" s="19">
        <v>80</v>
      </c>
      <c r="F24" s="20"/>
    </row>
    <row r="25" spans="2:6" ht="30" x14ac:dyDescent="0.4">
      <c r="B25" s="21" t="s">
        <v>20</v>
      </c>
      <c r="C25" s="22">
        <v>0.21</v>
      </c>
      <c r="D25" s="23">
        <v>25</v>
      </c>
      <c r="E25" s="23">
        <v>160</v>
      </c>
      <c r="F25" s="24">
        <f t="shared" si="0"/>
        <v>4000</v>
      </c>
    </row>
    <row r="26" spans="2:6" x14ac:dyDescent="0.35">
      <c r="B26" s="53" t="s">
        <v>21</v>
      </c>
      <c r="C26" s="53"/>
      <c r="D26" s="53"/>
      <c r="E26" s="53"/>
      <c r="F26" s="53"/>
    </row>
    <row r="27" spans="2:6" ht="30" x14ac:dyDescent="0.4">
      <c r="B27" s="12" t="s">
        <v>22</v>
      </c>
      <c r="C27" s="13">
        <v>0.18</v>
      </c>
      <c r="D27" s="14">
        <v>25</v>
      </c>
      <c r="E27" s="14">
        <v>136</v>
      </c>
      <c r="F27" s="15">
        <f t="shared" si="0"/>
        <v>3400</v>
      </c>
    </row>
    <row r="28" spans="2:6" ht="30" x14ac:dyDescent="0.4">
      <c r="B28" s="12" t="s">
        <v>22</v>
      </c>
      <c r="C28" s="17">
        <v>0.18</v>
      </c>
      <c r="D28" s="18">
        <v>40</v>
      </c>
      <c r="E28" s="18">
        <v>136</v>
      </c>
      <c r="F28" s="20">
        <f>E28*D28</f>
        <v>5440</v>
      </c>
    </row>
    <row r="29" spans="2:6" ht="30" x14ac:dyDescent="0.4">
      <c r="B29" s="25" t="s">
        <v>23</v>
      </c>
      <c r="C29" s="17">
        <v>0.18</v>
      </c>
      <c r="D29" s="18">
        <v>25</v>
      </c>
      <c r="E29" s="18">
        <v>130</v>
      </c>
      <c r="F29" s="20">
        <f t="shared" si="0"/>
        <v>3250</v>
      </c>
    </row>
    <row r="30" spans="2:6" ht="30" x14ac:dyDescent="0.4">
      <c r="B30" s="25" t="s">
        <v>23</v>
      </c>
      <c r="C30" s="22">
        <v>0.18</v>
      </c>
      <c r="D30" s="23">
        <v>40</v>
      </c>
      <c r="E30" s="23">
        <v>130</v>
      </c>
      <c r="F30" s="24">
        <f>E30*D30</f>
        <v>5200</v>
      </c>
    </row>
    <row r="31" spans="2:6" x14ac:dyDescent="0.35">
      <c r="B31" s="54" t="s">
        <v>24</v>
      </c>
      <c r="C31" s="54"/>
      <c r="D31" s="54"/>
      <c r="E31" s="54"/>
      <c r="F31" s="54"/>
    </row>
    <row r="32" spans="2:6" ht="30" x14ac:dyDescent="0.4">
      <c r="B32" s="25" t="s">
        <v>25</v>
      </c>
      <c r="C32" s="26">
        <v>0.18</v>
      </c>
      <c r="D32" s="27">
        <v>40</v>
      </c>
      <c r="E32" s="27">
        <v>175</v>
      </c>
      <c r="F32" s="28">
        <f t="shared" si="0"/>
        <v>7000</v>
      </c>
    </row>
    <row r="33" spans="2:6" x14ac:dyDescent="0.35">
      <c r="B33" s="52" t="s">
        <v>26</v>
      </c>
      <c r="C33" s="52"/>
      <c r="D33" s="52"/>
      <c r="E33" s="52"/>
      <c r="F33" s="52"/>
    </row>
    <row r="34" spans="2:6" ht="30" x14ac:dyDescent="0.4">
      <c r="B34" s="29" t="s">
        <v>27</v>
      </c>
      <c r="C34" s="13">
        <v>0.17</v>
      </c>
      <c r="D34" s="14">
        <v>25</v>
      </c>
      <c r="E34" s="14">
        <v>100</v>
      </c>
      <c r="F34" s="15">
        <f t="shared" si="0"/>
        <v>2500</v>
      </c>
    </row>
    <row r="35" spans="2:6" ht="30" x14ac:dyDescent="0.4">
      <c r="B35" s="30" t="s">
        <v>28</v>
      </c>
      <c r="C35" s="17">
        <v>0.22</v>
      </c>
      <c r="D35" s="18">
        <v>25</v>
      </c>
      <c r="E35" s="18">
        <v>400</v>
      </c>
      <c r="F35" s="20">
        <f t="shared" si="0"/>
        <v>10000</v>
      </c>
    </row>
    <row r="36" spans="2:6" ht="30" x14ac:dyDescent="0.4">
      <c r="B36" s="30" t="s">
        <v>29</v>
      </c>
      <c r="C36" s="17">
        <v>0.21</v>
      </c>
      <c r="D36" s="18">
        <v>25</v>
      </c>
      <c r="E36" s="18">
        <v>250</v>
      </c>
      <c r="F36" s="20">
        <f t="shared" si="0"/>
        <v>6250</v>
      </c>
    </row>
    <row r="37" spans="2:6" ht="30" x14ac:dyDescent="0.4">
      <c r="B37" s="30" t="s">
        <v>30</v>
      </c>
      <c r="C37" s="17">
        <v>0.18</v>
      </c>
      <c r="D37" s="18">
        <v>25</v>
      </c>
      <c r="E37" s="18">
        <v>110</v>
      </c>
      <c r="F37" s="20">
        <f t="shared" si="0"/>
        <v>2750</v>
      </c>
    </row>
  </sheetData>
  <mergeCells count="15">
    <mergeCell ref="B7:F7"/>
    <mergeCell ref="A9:F9"/>
    <mergeCell ref="B10:C11"/>
    <mergeCell ref="D10:D11"/>
    <mergeCell ref="E10:E11"/>
    <mergeCell ref="F10:F11"/>
    <mergeCell ref="B19:F19"/>
    <mergeCell ref="B26:F26"/>
    <mergeCell ref="B31:F31"/>
    <mergeCell ref="B33:F33"/>
    <mergeCell ref="B12:C12"/>
    <mergeCell ref="B13:C13"/>
    <mergeCell ref="B14:C14"/>
    <mergeCell ref="B15:C15"/>
    <mergeCell ref="B16:C16"/>
  </mergeCells>
  <pageMargins left="0.25196850393700787" right="0.25196850393700787" top="0.75196850393700787" bottom="0.75196850393700787" header="0.3" footer="0.3"/>
  <pageSetup paperSize="9" scale="69" orientation="portrait" useFirstPageNumber="1" r:id="rId1"/>
  <rowBreaks count="2" manualBreakCount="2">
    <brk id="37" max="16383" man="1"/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4120-C0DD-47F4-8D1B-9409A2B9EE03}">
  <sheetPr>
    <pageSetUpPr fitToPage="1"/>
  </sheetPr>
  <dimension ref="A2:IW36"/>
  <sheetViews>
    <sheetView view="pageBreakPreview" topLeftCell="B1" zoomScale="55" zoomScaleSheetLayoutView="55" workbookViewId="0">
      <selection activeCell="F11" sqref="F11"/>
    </sheetView>
  </sheetViews>
  <sheetFormatPr defaultRowHeight="23.25" customHeight="1" x14ac:dyDescent="0.35"/>
  <cols>
    <col min="1" max="1" width="3.42578125" style="1" hidden="1" customWidth="1"/>
    <col min="2" max="2" width="90.85546875" style="1" customWidth="1"/>
    <col min="3" max="3" width="15.85546875" style="1" bestFit="1" customWidth="1"/>
    <col min="4" max="4" width="10.140625" style="1" customWidth="1"/>
    <col min="5" max="5" width="11.85546875" style="1" customWidth="1"/>
    <col min="6" max="6" width="16.140625" style="1" customWidth="1"/>
    <col min="7" max="257" width="9.140625" style="1" customWidth="1"/>
  </cols>
  <sheetData>
    <row r="2" spans="1:7" x14ac:dyDescent="0.35">
      <c r="B2" s="2" t="s">
        <v>0</v>
      </c>
      <c r="C2" s="2"/>
      <c r="D2" s="2"/>
      <c r="E2" s="2"/>
      <c r="F2" s="3"/>
      <c r="G2" s="4"/>
    </row>
    <row r="3" spans="1:7" x14ac:dyDescent="0.35">
      <c r="B3" s="2" t="s">
        <v>1</v>
      </c>
      <c r="C3" s="2"/>
      <c r="D3" s="2"/>
      <c r="E3" s="2"/>
      <c r="F3" s="4"/>
      <c r="G3" s="4"/>
    </row>
    <row r="4" spans="1:7" x14ac:dyDescent="0.35">
      <c r="B4" s="2" t="s">
        <v>2</v>
      </c>
      <c r="C4" s="2"/>
      <c r="D4" s="2"/>
      <c r="E4" s="2"/>
      <c r="F4" s="4"/>
      <c r="G4" s="4"/>
    </row>
    <row r="5" spans="1:7" x14ac:dyDescent="0.35">
      <c r="B5" s="2" t="s">
        <v>3</v>
      </c>
      <c r="C5" s="2"/>
      <c r="D5" s="2"/>
      <c r="E5" s="2"/>
      <c r="F5" s="4"/>
      <c r="G5" s="4"/>
    </row>
    <row r="7" spans="1:7" x14ac:dyDescent="0.35">
      <c r="B7" s="61" t="s">
        <v>4</v>
      </c>
      <c r="C7" s="61"/>
      <c r="D7" s="61"/>
      <c r="E7" s="61"/>
      <c r="F7" s="61"/>
    </row>
    <row r="8" spans="1:7" x14ac:dyDescent="0.35">
      <c r="A8" s="4"/>
      <c r="B8" s="4" t="s">
        <v>5</v>
      </c>
      <c r="C8" s="4"/>
      <c r="D8" s="4"/>
      <c r="E8" s="4"/>
      <c r="F8" s="4"/>
    </row>
    <row r="9" spans="1:7" ht="24" thickBot="1" x14ac:dyDescent="0.4">
      <c r="A9" s="62" t="s">
        <v>83</v>
      </c>
      <c r="B9" s="62"/>
      <c r="C9" s="62"/>
      <c r="D9" s="62"/>
      <c r="E9" s="62"/>
      <c r="F9" s="62"/>
    </row>
    <row r="10" spans="1:7" s="1" customFormat="1" ht="70.5" thickBot="1" x14ac:dyDescent="0.4">
      <c r="B10" s="82" t="s">
        <v>59</v>
      </c>
      <c r="C10" s="83"/>
      <c r="D10" s="43" t="s">
        <v>63</v>
      </c>
      <c r="E10" s="44" t="s">
        <v>65</v>
      </c>
      <c r="F10" s="44" t="s">
        <v>64</v>
      </c>
    </row>
    <row r="11" spans="1:7" s="1" customFormat="1" ht="30" x14ac:dyDescent="0.4">
      <c r="B11" s="84" t="s">
        <v>60</v>
      </c>
      <c r="C11" s="85"/>
      <c r="D11" s="5">
        <v>50</v>
      </c>
      <c r="E11" s="5">
        <v>195</v>
      </c>
      <c r="F11" s="6">
        <f t="shared" ref="F11:F36" si="0">E11*D11</f>
        <v>9750</v>
      </c>
    </row>
    <row r="12" spans="1:7" s="1" customFormat="1" ht="30" x14ac:dyDescent="0.4">
      <c r="B12" s="84" t="s">
        <v>60</v>
      </c>
      <c r="C12" s="85"/>
      <c r="D12" s="7">
        <v>25</v>
      </c>
      <c r="E12" s="7">
        <v>210</v>
      </c>
      <c r="F12" s="6">
        <f t="shared" si="0"/>
        <v>5250</v>
      </c>
    </row>
    <row r="13" spans="1:7" s="1" customFormat="1" ht="30" x14ac:dyDescent="0.4">
      <c r="B13" s="86" t="s">
        <v>61</v>
      </c>
      <c r="C13" s="87"/>
      <c r="D13" s="8">
        <v>50</v>
      </c>
      <c r="E13" s="7">
        <v>140</v>
      </c>
      <c r="F13" s="6">
        <f t="shared" si="0"/>
        <v>7000</v>
      </c>
    </row>
    <row r="14" spans="1:7" s="1" customFormat="1" ht="30" x14ac:dyDescent="0.4">
      <c r="B14" s="86" t="s">
        <v>61</v>
      </c>
      <c r="C14" s="87"/>
      <c r="D14" s="7">
        <v>25</v>
      </c>
      <c r="E14" s="7">
        <v>150</v>
      </c>
      <c r="F14" s="6">
        <f t="shared" si="0"/>
        <v>3750</v>
      </c>
    </row>
    <row r="15" spans="1:7" s="1" customFormat="1" ht="30.75" thickBot="1" x14ac:dyDescent="0.45">
      <c r="B15" s="88" t="s">
        <v>62</v>
      </c>
      <c r="C15" s="89"/>
      <c r="D15" s="9">
        <v>50</v>
      </c>
      <c r="E15" s="9">
        <v>75</v>
      </c>
      <c r="F15" s="10">
        <f t="shared" si="0"/>
        <v>3750</v>
      </c>
    </row>
    <row r="16" spans="1:7" s="1" customFormat="1" ht="12" customHeight="1" thickBot="1" x14ac:dyDescent="0.4">
      <c r="F16" s="11"/>
    </row>
    <row r="17" spans="2:6" s="1" customFormat="1" ht="70.5" thickBot="1" x14ac:dyDescent="0.4">
      <c r="B17" s="46" t="s">
        <v>68</v>
      </c>
      <c r="C17" s="45" t="s">
        <v>66</v>
      </c>
      <c r="D17" s="43" t="s">
        <v>63</v>
      </c>
      <c r="E17" s="44" t="s">
        <v>65</v>
      </c>
      <c r="F17" s="44" t="s">
        <v>64</v>
      </c>
    </row>
    <row r="18" spans="2:6" s="1" customFormat="1" ht="24" thickBot="1" x14ac:dyDescent="0.4">
      <c r="B18" s="79" t="s">
        <v>67</v>
      </c>
      <c r="C18" s="80"/>
      <c r="D18" s="80"/>
      <c r="E18" s="80"/>
      <c r="F18" s="81"/>
    </row>
    <row r="19" spans="2:6" s="1" customFormat="1" ht="30" x14ac:dyDescent="0.4">
      <c r="B19" s="47" t="s">
        <v>70</v>
      </c>
      <c r="C19" s="13">
        <v>0.17</v>
      </c>
      <c r="D19" s="14">
        <v>25</v>
      </c>
      <c r="E19" s="14">
        <v>88</v>
      </c>
      <c r="F19" s="15">
        <f t="shared" si="0"/>
        <v>2200</v>
      </c>
    </row>
    <row r="20" spans="2:6" s="1" customFormat="1" ht="30" x14ac:dyDescent="0.4">
      <c r="B20" s="48" t="s">
        <v>69</v>
      </c>
      <c r="C20" s="17">
        <v>0.17</v>
      </c>
      <c r="D20" s="18">
        <v>25</v>
      </c>
      <c r="E20" s="19">
        <v>85</v>
      </c>
      <c r="F20" s="20">
        <f t="shared" si="0"/>
        <v>2125</v>
      </c>
    </row>
    <row r="21" spans="2:6" s="1" customFormat="1" ht="30" x14ac:dyDescent="0.4">
      <c r="B21" s="48" t="s">
        <v>69</v>
      </c>
      <c r="C21" s="17">
        <v>0.17</v>
      </c>
      <c r="D21" s="18">
        <v>40</v>
      </c>
      <c r="E21" s="19">
        <v>85</v>
      </c>
      <c r="F21" s="20">
        <f t="shared" si="0"/>
        <v>3400</v>
      </c>
    </row>
    <row r="22" spans="2:6" s="1" customFormat="1" ht="30" x14ac:dyDescent="0.4">
      <c r="B22" s="48" t="s">
        <v>71</v>
      </c>
      <c r="C22" s="17">
        <v>0.17</v>
      </c>
      <c r="D22" s="18">
        <v>40</v>
      </c>
      <c r="E22" s="19">
        <v>80</v>
      </c>
      <c r="F22" s="20">
        <f>E22*D22</f>
        <v>3200</v>
      </c>
    </row>
    <row r="23" spans="2:6" s="1" customFormat="1" ht="30" x14ac:dyDescent="0.4">
      <c r="B23" s="48" t="s">
        <v>72</v>
      </c>
      <c r="C23" s="17">
        <v>0.17</v>
      </c>
      <c r="D23" s="18"/>
      <c r="E23" s="19">
        <v>80</v>
      </c>
      <c r="F23" s="20"/>
    </row>
    <row r="24" spans="2:6" s="1" customFormat="1" ht="30.75" thickBot="1" x14ac:dyDescent="0.45">
      <c r="B24" s="49" t="s">
        <v>73</v>
      </c>
      <c r="C24" s="22">
        <v>0.21</v>
      </c>
      <c r="D24" s="23">
        <v>25</v>
      </c>
      <c r="E24" s="23">
        <v>160</v>
      </c>
      <c r="F24" s="24">
        <f t="shared" si="0"/>
        <v>4000</v>
      </c>
    </row>
    <row r="25" spans="2:6" s="1" customFormat="1" ht="24" thickBot="1" x14ac:dyDescent="0.4">
      <c r="B25" s="73" t="s">
        <v>74</v>
      </c>
      <c r="C25" s="74"/>
      <c r="D25" s="74"/>
      <c r="E25" s="74"/>
      <c r="F25" s="75"/>
    </row>
    <row r="26" spans="2:6" s="1" customFormat="1" ht="30" x14ac:dyDescent="0.4">
      <c r="B26" s="50" t="s">
        <v>75</v>
      </c>
      <c r="C26" s="13">
        <v>0.18</v>
      </c>
      <c r="D26" s="14">
        <v>25</v>
      </c>
      <c r="E26" s="14">
        <v>136</v>
      </c>
      <c r="F26" s="15">
        <f t="shared" si="0"/>
        <v>3400</v>
      </c>
    </row>
    <row r="27" spans="2:6" s="1" customFormat="1" ht="30" x14ac:dyDescent="0.4">
      <c r="B27" s="50" t="s">
        <v>75</v>
      </c>
      <c r="C27" s="17">
        <v>0.18</v>
      </c>
      <c r="D27" s="18">
        <v>40</v>
      </c>
      <c r="E27" s="18">
        <v>136</v>
      </c>
      <c r="F27" s="20">
        <f>E27*D27</f>
        <v>5440</v>
      </c>
    </row>
    <row r="28" spans="2:6" s="1" customFormat="1" ht="30" x14ac:dyDescent="0.4">
      <c r="B28" s="50" t="s">
        <v>76</v>
      </c>
      <c r="C28" s="17">
        <v>0.18</v>
      </c>
      <c r="D28" s="18">
        <v>25</v>
      </c>
      <c r="E28" s="18">
        <v>130</v>
      </c>
      <c r="F28" s="20">
        <f t="shared" si="0"/>
        <v>3250</v>
      </c>
    </row>
    <row r="29" spans="2:6" s="1" customFormat="1" ht="30.75" thickBot="1" x14ac:dyDescent="0.45">
      <c r="B29" s="50" t="s">
        <v>76</v>
      </c>
      <c r="C29" s="22">
        <v>0.18</v>
      </c>
      <c r="D29" s="23">
        <v>40</v>
      </c>
      <c r="E29" s="23">
        <v>130</v>
      </c>
      <c r="F29" s="24">
        <f>E29*D29</f>
        <v>5200</v>
      </c>
    </row>
    <row r="30" spans="2:6" s="1" customFormat="1" ht="24" thickBot="1" x14ac:dyDescent="0.4">
      <c r="B30" s="76" t="s">
        <v>77</v>
      </c>
      <c r="C30" s="77"/>
      <c r="D30" s="77"/>
      <c r="E30" s="77"/>
      <c r="F30" s="78"/>
    </row>
    <row r="31" spans="2:6" s="1" customFormat="1" ht="30.75" thickBot="1" x14ac:dyDescent="0.45">
      <c r="B31" s="50" t="s">
        <v>78</v>
      </c>
      <c r="C31" s="26">
        <v>0.18</v>
      </c>
      <c r="D31" s="27">
        <v>40</v>
      </c>
      <c r="E31" s="27">
        <v>175</v>
      </c>
      <c r="F31" s="28">
        <f t="shared" si="0"/>
        <v>7000</v>
      </c>
    </row>
    <row r="32" spans="2:6" s="1" customFormat="1" ht="24" thickBot="1" x14ac:dyDescent="0.4">
      <c r="B32" s="79" t="s">
        <v>79</v>
      </c>
      <c r="C32" s="80"/>
      <c r="D32" s="80"/>
      <c r="E32" s="80"/>
      <c r="F32" s="81"/>
    </row>
    <row r="33" spans="2:6" s="1" customFormat="1" ht="30.75" thickBot="1" x14ac:dyDescent="0.45">
      <c r="B33" s="51" t="s">
        <v>80</v>
      </c>
      <c r="C33" s="13">
        <v>0.17</v>
      </c>
      <c r="D33" s="14">
        <v>25</v>
      </c>
      <c r="E33" s="14">
        <v>100</v>
      </c>
      <c r="F33" s="15">
        <f t="shared" si="0"/>
        <v>2500</v>
      </c>
    </row>
    <row r="34" spans="2:6" s="1" customFormat="1" ht="30.75" thickBot="1" x14ac:dyDescent="0.45">
      <c r="B34" s="51" t="s">
        <v>81</v>
      </c>
      <c r="C34" s="17">
        <v>0.22</v>
      </c>
      <c r="D34" s="18">
        <v>25</v>
      </c>
      <c r="E34" s="18">
        <v>400</v>
      </c>
      <c r="F34" s="20">
        <f t="shared" si="0"/>
        <v>10000</v>
      </c>
    </row>
    <row r="35" spans="2:6" s="1" customFormat="1" ht="30.75" thickBot="1" x14ac:dyDescent="0.45">
      <c r="B35" s="51" t="s">
        <v>81</v>
      </c>
      <c r="C35" s="17">
        <v>0.21</v>
      </c>
      <c r="D35" s="18">
        <v>25</v>
      </c>
      <c r="E35" s="18">
        <v>250</v>
      </c>
      <c r="F35" s="20">
        <f t="shared" si="0"/>
        <v>6250</v>
      </c>
    </row>
    <row r="36" spans="2:6" s="1" customFormat="1" ht="30.75" thickBot="1" x14ac:dyDescent="0.45">
      <c r="B36" s="51" t="s">
        <v>82</v>
      </c>
      <c r="C36" s="17">
        <v>0.18</v>
      </c>
      <c r="D36" s="18">
        <v>25</v>
      </c>
      <c r="E36" s="18">
        <v>110</v>
      </c>
      <c r="F36" s="20">
        <f t="shared" si="0"/>
        <v>2750</v>
      </c>
    </row>
  </sheetData>
  <mergeCells count="12">
    <mergeCell ref="B7:F7"/>
    <mergeCell ref="A9:F9"/>
    <mergeCell ref="B25:F25"/>
    <mergeCell ref="B30:F30"/>
    <mergeCell ref="B32:F32"/>
    <mergeCell ref="B10:C10"/>
    <mergeCell ref="B11:C11"/>
    <mergeCell ref="B12:C12"/>
    <mergeCell ref="B13:C13"/>
    <mergeCell ref="B14:C14"/>
    <mergeCell ref="B15:C15"/>
    <mergeCell ref="B18:F18"/>
  </mergeCells>
  <pageMargins left="0.25196850393700787" right="0.25196850393700787" top="0.75196850393700787" bottom="0.75196850393700787" header="0.3" footer="0.3"/>
  <pageSetup paperSize="9" scale="69" orientation="portrait" useFirstPageNumber="1" r:id="rId1"/>
  <rowBreaks count="2" manualBreakCount="2">
    <brk id="36" max="16383" man="1"/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29"/>
  <sheetViews>
    <sheetView workbookViewId="0">
      <selection activeCell="C29" sqref="C29"/>
    </sheetView>
  </sheetViews>
  <sheetFormatPr defaultRowHeight="12.75" customHeight="1" x14ac:dyDescent="0.2"/>
  <cols>
    <col min="2" max="2" width="51.140625" bestFit="1" customWidth="1"/>
  </cols>
  <sheetData>
    <row r="3" spans="2:3" ht="15" x14ac:dyDescent="0.25">
      <c r="B3" s="31" t="s">
        <v>31</v>
      </c>
      <c r="C3" s="32">
        <v>620000</v>
      </c>
    </row>
    <row r="4" spans="2:3" ht="15" x14ac:dyDescent="0.25">
      <c r="B4" s="33" t="s">
        <v>32</v>
      </c>
      <c r="C4" s="34">
        <v>400000</v>
      </c>
    </row>
    <row r="5" spans="2:3" ht="15" x14ac:dyDescent="0.25">
      <c r="B5" s="33" t="s">
        <v>33</v>
      </c>
      <c r="C5" s="34">
        <v>350000</v>
      </c>
    </row>
    <row r="6" spans="2:3" ht="15" x14ac:dyDescent="0.25">
      <c r="B6" s="35" t="s">
        <v>34</v>
      </c>
      <c r="C6" s="36">
        <v>212000</v>
      </c>
    </row>
    <row r="7" spans="2:3" ht="15" x14ac:dyDescent="0.25">
      <c r="B7" s="35" t="s">
        <v>35</v>
      </c>
      <c r="C7" s="36">
        <v>140000</v>
      </c>
    </row>
    <row r="8" spans="2:3" ht="15" x14ac:dyDescent="0.25">
      <c r="B8" s="35" t="s">
        <v>36</v>
      </c>
      <c r="C8" s="36">
        <v>140000</v>
      </c>
    </row>
    <row r="9" spans="2:3" ht="15" x14ac:dyDescent="0.25">
      <c r="B9" s="37" t="s">
        <v>37</v>
      </c>
      <c r="C9" s="32">
        <v>550000</v>
      </c>
    </row>
    <row r="10" spans="2:3" ht="15" x14ac:dyDescent="0.25">
      <c r="B10" s="37" t="s">
        <v>38</v>
      </c>
      <c r="C10" s="32">
        <v>150000</v>
      </c>
    </row>
    <row r="11" spans="2:3" ht="15" x14ac:dyDescent="0.25">
      <c r="B11" s="37" t="s">
        <v>39</v>
      </c>
      <c r="C11" s="32">
        <v>140000</v>
      </c>
    </row>
    <row r="12" spans="2:3" ht="15" x14ac:dyDescent="0.25">
      <c r="B12" s="37" t="s">
        <v>40</v>
      </c>
      <c r="C12" s="32">
        <v>115000</v>
      </c>
    </row>
    <row r="13" spans="2:3" ht="15" x14ac:dyDescent="0.25">
      <c r="B13" s="37" t="s">
        <v>41</v>
      </c>
      <c r="C13" s="32">
        <v>220000</v>
      </c>
    </row>
    <row r="14" spans="2:3" ht="15" x14ac:dyDescent="0.25">
      <c r="B14" s="37" t="s">
        <v>42</v>
      </c>
      <c r="C14" s="32">
        <v>200000</v>
      </c>
    </row>
    <row r="15" spans="2:3" ht="15" x14ac:dyDescent="0.25">
      <c r="B15" s="37" t="s">
        <v>43</v>
      </c>
      <c r="C15" s="32">
        <v>185000</v>
      </c>
    </row>
    <row r="16" spans="2:3" ht="15" x14ac:dyDescent="0.25">
      <c r="B16" s="37" t="s">
        <v>44</v>
      </c>
      <c r="C16" s="32">
        <v>90000</v>
      </c>
    </row>
    <row r="17" spans="2:3" ht="15" x14ac:dyDescent="0.25">
      <c r="B17" s="37" t="s">
        <v>45</v>
      </c>
      <c r="C17" s="32">
        <v>100000</v>
      </c>
    </row>
    <row r="18" spans="2:3" ht="15" x14ac:dyDescent="0.25">
      <c r="B18" s="37" t="s">
        <v>46</v>
      </c>
      <c r="C18" s="32">
        <v>100000</v>
      </c>
    </row>
    <row r="19" spans="2:3" ht="15" x14ac:dyDescent="0.25">
      <c r="B19" s="37" t="s">
        <v>47</v>
      </c>
      <c r="C19" s="32">
        <v>108000</v>
      </c>
    </row>
    <row r="20" spans="2:3" ht="15" x14ac:dyDescent="0.25">
      <c r="B20" s="37" t="s">
        <v>48</v>
      </c>
      <c r="C20" s="32">
        <v>108000</v>
      </c>
    </row>
    <row r="21" spans="2:3" ht="15" x14ac:dyDescent="0.25">
      <c r="B21" s="37" t="s">
        <v>49</v>
      </c>
      <c r="C21" s="32">
        <v>500000</v>
      </c>
    </row>
    <row r="22" spans="2:3" ht="15" x14ac:dyDescent="0.25">
      <c r="B22" s="38" t="s">
        <v>50</v>
      </c>
      <c r="C22" s="39">
        <v>146200</v>
      </c>
    </row>
    <row r="23" spans="2:3" ht="15" x14ac:dyDescent="0.25">
      <c r="B23" s="38" t="s">
        <v>51</v>
      </c>
      <c r="C23" s="39">
        <v>131500</v>
      </c>
    </row>
    <row r="24" spans="2:3" ht="15" x14ac:dyDescent="0.25">
      <c r="B24" s="38" t="s">
        <v>52</v>
      </c>
      <c r="C24" s="39">
        <v>153200</v>
      </c>
    </row>
    <row r="25" spans="2:3" ht="15" x14ac:dyDescent="0.25">
      <c r="B25" s="38" t="s">
        <v>53</v>
      </c>
      <c r="C25" s="39">
        <v>128300</v>
      </c>
    </row>
    <row r="26" spans="2:3" ht="15" x14ac:dyDescent="0.25">
      <c r="B26" s="38" t="s">
        <v>54</v>
      </c>
      <c r="C26" s="39">
        <v>164200</v>
      </c>
    </row>
    <row r="27" spans="2:3" ht="15" x14ac:dyDescent="0.25">
      <c r="B27" s="38" t="s">
        <v>55</v>
      </c>
      <c r="C27" s="39">
        <v>170000</v>
      </c>
    </row>
    <row r="28" spans="2:3" ht="15" x14ac:dyDescent="0.25">
      <c r="B28" s="38" t="s">
        <v>56</v>
      </c>
      <c r="C28" s="39">
        <v>255000</v>
      </c>
    </row>
    <row r="29" spans="2:3" ht="15" x14ac:dyDescent="0.25">
      <c r="B29" s="38" t="s">
        <v>57</v>
      </c>
      <c r="C29" s="39">
        <v>245000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30" sqref="G30"/>
    </sheetView>
  </sheetViews>
  <sheetFormatPr defaultRowHeight="12.75" customHeight="1" x14ac:dyDescent="0.2"/>
  <sheetData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Leslie Knope</cp:lastModifiedBy>
  <cp:revision>1</cp:revision>
  <dcterms:created xsi:type="dcterms:W3CDTF">2013-12-27T02:55:00Z</dcterms:created>
  <dcterms:modified xsi:type="dcterms:W3CDTF">2024-10-01T05:34:47Z</dcterms:modified>
  <cp:version>917504</cp:version>
</cp:coreProperties>
</file>